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<sst xmlns="http://schemas.openxmlformats.org/spreadsheetml/2006/main" count="54" uniqueCount="53">
  <si>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ТСЖ « Фортуна»</t>
  </si>
  <si>
    <t xml:space="preserve">Утверждено : </t>
  </si>
  <si>
    <t xml:space="preserve">Решением собрания </t>
  </si>
  <si>
    <t>ОТЧЕТ</t>
  </si>
  <si>
    <t xml:space="preserve">об исполнении  сметы целевых расходов за 2013г </t>
  </si>
  <si>
    <t>Всего общая площадь : 3510,1</t>
  </si>
  <si>
    <t xml:space="preserve">кв.м </t>
  </si>
  <si>
    <t xml:space="preserve">№п/п </t>
  </si>
  <si>
    <t xml:space="preserve">Наименование   статей </t>
  </si>
  <si>
    <t xml:space="preserve">Смета </t>
  </si>
  <si>
    <t xml:space="preserve">Исполнение </t>
  </si>
  <si>
    <t xml:space="preserve">расходов </t>
  </si>
  <si>
    <t xml:space="preserve">ДОХОДЫ всего : </t>
  </si>
  <si>
    <t>Взносы на содержание дома всего:</t>
  </si>
  <si>
    <t>Взносы от собственников жилья помещений</t>
  </si>
  <si>
    <t xml:space="preserve">РАСХОДЫ всего: </t>
  </si>
  <si>
    <t xml:space="preserve">Управление (административное руководство) всего: </t>
  </si>
  <si>
    <t>Оплата труда ( председателя , бухгалтера)</t>
  </si>
  <si>
    <t xml:space="preserve">Отчисления в страховые фонды </t>
  </si>
  <si>
    <t>Канцелярские расходы,ксерокс,бланки , бухгалтерская отч.</t>
  </si>
  <si>
    <t xml:space="preserve">Телефон </t>
  </si>
  <si>
    <t>Транспортные расходы (проездные билеты)_</t>
  </si>
  <si>
    <t xml:space="preserve">Услуги банка </t>
  </si>
  <si>
    <t>Прочии ( нотариус , зем )</t>
  </si>
  <si>
    <t xml:space="preserve">Содержание общего имущества всего ,в т.ч. </t>
  </si>
  <si>
    <t xml:space="preserve">Оплата труда </t>
  </si>
  <si>
    <t>Оплата труда обслуживающего персонала(электрик,сантех-</t>
  </si>
  <si>
    <t xml:space="preserve">ник, дворник , уборщица подъездов. </t>
  </si>
  <si>
    <t xml:space="preserve">Оплата труда по трудовым соглашениям </t>
  </si>
  <si>
    <t>Оплата труда членам правления и старшим по подъездам)</t>
  </si>
  <si>
    <t>Вывоз ТБО ООО « Транс Сервис»</t>
  </si>
  <si>
    <t xml:space="preserve">Договор на внутридомовое и аварийное обслуживание </t>
  </si>
  <si>
    <t>газового оборудования</t>
  </si>
  <si>
    <t>Техническое обслуживание и ремонт лифта</t>
  </si>
  <si>
    <t>Уборка придомовой территории</t>
  </si>
  <si>
    <t>сан обработка подвалов</t>
  </si>
  <si>
    <t>Договор с пожарниками</t>
  </si>
  <si>
    <t xml:space="preserve">Аварийное обслуживание </t>
  </si>
  <si>
    <t xml:space="preserve">Промывка и опресовка системы отопления  и ГВС </t>
  </si>
  <si>
    <t xml:space="preserve">Материалы,инвентарь  и хозяйственные принадлежности </t>
  </si>
  <si>
    <t>Переодическое техническое освидетельствование лифта</t>
  </si>
  <si>
    <t>Ремонт отдельных элементов здания</t>
  </si>
  <si>
    <t>Пени , штрафы</t>
  </si>
  <si>
    <t>Работы по обслуживанию общед. системы электроснабжения</t>
  </si>
  <si>
    <t xml:space="preserve">Проверка узла учета тепловой энергии </t>
  </si>
  <si>
    <t>Непредвиденные расходы</t>
  </si>
  <si>
    <t>Ремонт общего имущества</t>
  </si>
  <si>
    <t xml:space="preserve">Текущий ремонт здания </t>
  </si>
  <si>
    <t>всего:</t>
  </si>
  <si>
    <t>Ремонт конт.эл-тов и инж.сетей</t>
  </si>
  <si>
    <t>Осмотр инд. Сантехобор.</t>
  </si>
  <si>
    <t>Ремонт помешения ТСЖ</t>
  </si>
  <si>
    <t>Председатель ТСЖ « Фортуна» _______________________ Колесников А.Н.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</si>
</sst>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0" fillId="0" borderId="8" xfId="0" applyBorder="1" applyAlignment="1">
      <alignment/>
    </xf>
    <xf numFmtId="164" fontId="3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3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7" xfId="0" applyNumberFormat="1" applyBorder="1" applyAlignment="1">
      <alignment/>
    </xf>
    <xf numFmtId="164" fontId="5" fillId="0" borderId="7" xfId="0" applyFont="1" applyBorder="1" applyAlignment="1">
      <alignment/>
    </xf>
    <xf numFmtId="164" fontId="0" fillId="0" borderId="9" xfId="0" applyBorder="1" applyAlignment="1">
      <alignment/>
    </xf>
    <xf numFmtId="164" fontId="3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9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8" xfId="0" applyFont="1" applyBorder="1" applyAlignment="1">
      <alignment/>
    </xf>
    <xf numFmtId="165" fontId="0" fillId="0" borderId="8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7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D57" sqref="D57"/>
    </sheetView>
  </sheetViews>
  <sheetFormatPr defaultColWidth="12.57421875" defaultRowHeight="12.75"/>
  <cols>
    <col min="1" max="1" width="8.421875" style="0" customWidth="1"/>
    <col min="2" max="2" width="23.421875" style="0" customWidth="1"/>
    <col min="3" max="5" width="11.57421875" style="0" customWidth="1"/>
    <col min="6" max="6" width="13.421875" style="0" customWidth="1"/>
    <col min="7" max="7" width="11.8515625" style="0" customWidth="1"/>
    <col min="8" max="16384" width="11.57421875" style="0" customWidth="1"/>
  </cols>
  <sheetData>
    <row r="1" spans="2:7" ht="12.75">
      <c r="B1" s="1" t="s">
        <v>0</v>
      </c>
      <c r="F1" s="2" t="s">
        <v>1</v>
      </c>
      <c r="G1" s="2"/>
    </row>
    <row r="2" spans="6:7" ht="12.75">
      <c r="F2" s="2" t="s">
        <v>2</v>
      </c>
      <c r="G2" s="2"/>
    </row>
    <row r="3" spans="1:6" ht="12.75">
      <c r="A3" s="2"/>
      <c r="B3" s="1"/>
      <c r="C3" s="1"/>
      <c r="D3" s="1" t="s">
        <v>3</v>
      </c>
      <c r="E3" s="1"/>
      <c r="F3" s="1"/>
    </row>
    <row r="4" spans="1:12" ht="12.75">
      <c r="A4" s="2"/>
      <c r="B4" s="1" t="s">
        <v>4</v>
      </c>
      <c r="C4" s="1"/>
      <c r="D4" s="1"/>
      <c r="E4" s="1"/>
      <c r="F4" s="1"/>
      <c r="I4" s="1"/>
      <c r="J4" s="1"/>
      <c r="K4" s="1"/>
      <c r="L4" s="1"/>
    </row>
    <row r="5" spans="1:6" ht="12.75">
      <c r="A5" s="2"/>
      <c r="B5" s="2"/>
      <c r="C5" s="2"/>
      <c r="D5" s="2"/>
      <c r="E5" s="2"/>
      <c r="F5" s="2"/>
    </row>
    <row r="6" spans="3:4" ht="12.75">
      <c r="C6" s="1"/>
      <c r="D6" s="1"/>
    </row>
    <row r="7" spans="2:4" ht="12.75">
      <c r="B7" s="1" t="s">
        <v>5</v>
      </c>
      <c r="C7" s="1"/>
      <c r="D7" s="1" t="s">
        <v>6</v>
      </c>
    </row>
    <row r="8" spans="1:7" ht="12.75">
      <c r="A8" s="3" t="s">
        <v>7</v>
      </c>
      <c r="B8" s="4" t="s">
        <v>8</v>
      </c>
      <c r="C8" s="4"/>
      <c r="D8" s="4"/>
      <c r="E8" s="4"/>
      <c r="F8" s="3" t="s">
        <v>9</v>
      </c>
      <c r="G8" s="5" t="s">
        <v>10</v>
      </c>
    </row>
    <row r="9" spans="1:7" ht="12.75">
      <c r="A9" s="6"/>
      <c r="B9" s="7"/>
      <c r="C9" s="7"/>
      <c r="D9" s="7"/>
      <c r="E9" s="7"/>
      <c r="F9" s="6" t="s">
        <v>11</v>
      </c>
      <c r="G9" s="8"/>
    </row>
    <row r="10" spans="1:7" ht="12.75">
      <c r="A10" s="9"/>
      <c r="B10" s="10" t="s">
        <v>12</v>
      </c>
      <c r="C10" s="11"/>
      <c r="D10" s="11"/>
      <c r="E10" s="11"/>
      <c r="F10" s="12"/>
      <c r="G10" s="12"/>
    </row>
    <row r="11" spans="1:7" ht="12.75">
      <c r="A11" s="13">
        <v>1</v>
      </c>
      <c r="B11" s="14" t="s">
        <v>13</v>
      </c>
      <c r="C11" s="14"/>
      <c r="D11" s="15"/>
      <c r="E11" s="11"/>
      <c r="F11" s="12">
        <f>F12</f>
        <v>263257</v>
      </c>
      <c r="G11" s="16">
        <f>G12</f>
        <v>218558</v>
      </c>
    </row>
    <row r="12" spans="1:7" ht="12.75">
      <c r="A12" s="17">
        <v>1.1</v>
      </c>
      <c r="B12" s="11" t="s">
        <v>14</v>
      </c>
      <c r="C12" s="11"/>
      <c r="D12" s="11"/>
      <c r="E12" s="11"/>
      <c r="F12" s="18">
        <v>263257</v>
      </c>
      <c r="G12" s="19">
        <v>218558</v>
      </c>
    </row>
    <row r="13" spans="1:7" ht="12.75">
      <c r="A13" s="9"/>
      <c r="B13" s="10" t="s">
        <v>15</v>
      </c>
      <c r="C13" s="11"/>
      <c r="D13" s="11"/>
      <c r="E13" s="11"/>
      <c r="F13" s="12">
        <f>F14+F22+F45</f>
        <v>263248</v>
      </c>
      <c r="G13" s="20">
        <f>G14+G22+G45</f>
        <v>172303</v>
      </c>
    </row>
    <row r="14" spans="1:7" ht="12.75">
      <c r="A14" s="21">
        <v>1</v>
      </c>
      <c r="B14" s="14" t="s">
        <v>16</v>
      </c>
      <c r="C14" s="22"/>
      <c r="D14" s="22"/>
      <c r="E14" s="22"/>
      <c r="F14" s="23">
        <f>F15+F16+F17+F18+F19+F20</f>
        <v>66321</v>
      </c>
      <c r="G14" s="24">
        <f>SUM(G15:G21)</f>
        <v>78419</v>
      </c>
    </row>
    <row r="15" spans="1:7" ht="12.75">
      <c r="A15" s="9">
        <v>1.1</v>
      </c>
      <c r="B15" s="11" t="s">
        <v>17</v>
      </c>
      <c r="C15" s="11"/>
      <c r="D15" s="11"/>
      <c r="E15" s="11"/>
      <c r="F15" s="9">
        <v>55176</v>
      </c>
      <c r="G15" s="19">
        <v>55176</v>
      </c>
    </row>
    <row r="16" spans="1:7" ht="12.75">
      <c r="A16" s="9">
        <v>1.2</v>
      </c>
      <c r="B16" s="11" t="s">
        <v>18</v>
      </c>
      <c r="C16" s="11"/>
      <c r="D16" s="11"/>
      <c r="E16" s="11"/>
      <c r="F16" s="9">
        <v>11145</v>
      </c>
      <c r="G16" s="9">
        <v>11145</v>
      </c>
    </row>
    <row r="17" spans="1:7" ht="12.75">
      <c r="A17" s="9">
        <v>1.3</v>
      </c>
      <c r="B17" s="11" t="s">
        <v>19</v>
      </c>
      <c r="C17" s="11"/>
      <c r="D17" s="11"/>
      <c r="E17" s="11"/>
      <c r="F17" s="9">
        <v>0</v>
      </c>
      <c r="G17" s="19">
        <v>4061</v>
      </c>
    </row>
    <row r="18" spans="1:7" ht="12.75">
      <c r="A18" s="9">
        <v>1.4</v>
      </c>
      <c r="B18" s="11" t="s">
        <v>20</v>
      </c>
      <c r="C18" s="11"/>
      <c r="D18" s="11"/>
      <c r="E18" s="11"/>
      <c r="F18" s="9">
        <v>0</v>
      </c>
      <c r="G18" s="19">
        <v>0</v>
      </c>
    </row>
    <row r="19" spans="1:7" ht="12.75">
      <c r="A19" s="9">
        <v>1.5</v>
      </c>
      <c r="B19" s="11" t="s">
        <v>21</v>
      </c>
      <c r="C19" s="11"/>
      <c r="D19" s="11"/>
      <c r="E19" s="11"/>
      <c r="F19" s="9">
        <v>0</v>
      </c>
      <c r="G19" s="19">
        <v>0</v>
      </c>
    </row>
    <row r="20" spans="1:7" ht="12.75">
      <c r="A20" s="9">
        <v>1.6</v>
      </c>
      <c r="B20" s="11" t="s">
        <v>22</v>
      </c>
      <c r="C20" s="11"/>
      <c r="D20" s="11"/>
      <c r="E20" s="11"/>
      <c r="F20" s="9">
        <v>0</v>
      </c>
      <c r="G20" s="19">
        <v>8037</v>
      </c>
    </row>
    <row r="21" spans="1:7" ht="12.75">
      <c r="A21" s="9">
        <v>1.7000000000000002</v>
      </c>
      <c r="B21" s="11" t="s">
        <v>23</v>
      </c>
      <c r="C21" s="11"/>
      <c r="D21" s="11"/>
      <c r="E21" s="11"/>
      <c r="F21" s="9">
        <v>0</v>
      </c>
      <c r="G21" s="19">
        <v>0</v>
      </c>
    </row>
    <row r="22" spans="1:7" ht="12.75">
      <c r="A22" s="12">
        <v>2</v>
      </c>
      <c r="B22" s="14" t="s">
        <v>24</v>
      </c>
      <c r="C22" s="14"/>
      <c r="D22" s="14"/>
      <c r="E22" s="15"/>
      <c r="F22" s="23">
        <f>F23+F28+F29+F30+F31+F32+F33+F34+F35+F36+F37+F38+F39+F40+F41+F42+F43+F44</f>
        <v>196927</v>
      </c>
      <c r="G22" s="24">
        <f>G23+G28+G29+G30+G31+G32+G33+G34+G35+G36+G37+G38+G39+G40+G41+G42+G43+G44</f>
        <v>93884</v>
      </c>
    </row>
    <row r="23" spans="1:7" ht="12.75">
      <c r="A23" s="17">
        <v>1</v>
      </c>
      <c r="B23" s="11" t="s">
        <v>25</v>
      </c>
      <c r="C23" s="11"/>
      <c r="D23" s="11"/>
      <c r="E23" s="11"/>
      <c r="F23" s="25">
        <f>F27+F26+F24</f>
        <v>42335</v>
      </c>
      <c r="G23" s="16">
        <f>G27+G26+G24</f>
        <v>43392</v>
      </c>
    </row>
    <row r="24" spans="1:7" ht="12.75">
      <c r="A24" s="9">
        <v>1.1</v>
      </c>
      <c r="B24" s="11" t="s">
        <v>26</v>
      </c>
      <c r="C24" s="11"/>
      <c r="D24" s="11"/>
      <c r="E24" s="11"/>
      <c r="F24" s="9">
        <v>42335</v>
      </c>
      <c r="G24" s="19">
        <v>41092</v>
      </c>
    </row>
    <row r="25" spans="1:7" ht="12.75">
      <c r="A25" s="9"/>
      <c r="B25" s="11" t="s">
        <v>27</v>
      </c>
      <c r="C25" s="11"/>
      <c r="D25" s="11"/>
      <c r="E25" s="11"/>
      <c r="F25" s="9"/>
      <c r="G25" s="19"/>
    </row>
    <row r="26" spans="1:7" ht="12.75">
      <c r="A26" s="9">
        <v>1.2</v>
      </c>
      <c r="B26" s="11" t="s">
        <v>28</v>
      </c>
      <c r="C26" s="11"/>
      <c r="D26" s="11"/>
      <c r="E26" s="11"/>
      <c r="F26" s="9">
        <v>0</v>
      </c>
      <c r="G26" s="19">
        <v>2300</v>
      </c>
    </row>
    <row r="27" spans="1:7" ht="12.75">
      <c r="A27" s="9">
        <v>1.3</v>
      </c>
      <c r="B27" s="11" t="s">
        <v>29</v>
      </c>
      <c r="C27" s="11"/>
      <c r="D27" s="11"/>
      <c r="E27" s="11"/>
      <c r="F27" s="9">
        <v>0</v>
      </c>
      <c r="G27" s="19">
        <v>0</v>
      </c>
    </row>
    <row r="28" spans="1:7" ht="12.75">
      <c r="A28" s="26">
        <v>2</v>
      </c>
      <c r="B28" s="11" t="s">
        <v>18</v>
      </c>
      <c r="C28" s="11"/>
      <c r="D28" s="11"/>
      <c r="E28" s="11"/>
      <c r="F28" s="9">
        <v>26132</v>
      </c>
      <c r="G28" s="19">
        <v>8765</v>
      </c>
    </row>
    <row r="29" spans="1:7" ht="12.75">
      <c r="A29" s="9">
        <v>3</v>
      </c>
      <c r="B29" s="11" t="s">
        <v>30</v>
      </c>
      <c r="C29" s="11"/>
      <c r="D29" s="11"/>
      <c r="E29" s="11"/>
      <c r="F29" s="9">
        <v>22535</v>
      </c>
      <c r="G29" s="19">
        <v>9491</v>
      </c>
    </row>
    <row r="30" spans="1:8" ht="12.75">
      <c r="A30" s="9">
        <v>4</v>
      </c>
      <c r="B30" s="11" t="s">
        <v>31</v>
      </c>
      <c r="C30" s="11"/>
      <c r="D30" s="11"/>
      <c r="E30" s="11"/>
      <c r="F30" s="9">
        <v>5686</v>
      </c>
      <c r="G30" s="19">
        <v>0</v>
      </c>
      <c r="H30" s="27"/>
    </row>
    <row r="31" spans="1:7" ht="12.75">
      <c r="A31" s="9"/>
      <c r="B31" s="11" t="s">
        <v>32</v>
      </c>
      <c r="C31" s="11"/>
      <c r="D31" s="11"/>
      <c r="E31" s="11"/>
      <c r="F31" s="9">
        <v>0</v>
      </c>
      <c r="G31" s="19">
        <v>0</v>
      </c>
    </row>
    <row r="32" spans="1:7" ht="12.75">
      <c r="A32" s="9">
        <v>5</v>
      </c>
      <c r="B32" s="11" t="s">
        <v>33</v>
      </c>
      <c r="C32" s="11"/>
      <c r="D32" s="11"/>
      <c r="E32" s="11"/>
      <c r="F32" s="9">
        <v>22535</v>
      </c>
      <c r="G32" s="19">
        <v>18972</v>
      </c>
    </row>
    <row r="33" spans="1:7" ht="12.75">
      <c r="A33" s="9">
        <v>6</v>
      </c>
      <c r="B33" s="11" t="s">
        <v>34</v>
      </c>
      <c r="C33" s="11"/>
      <c r="D33" s="11"/>
      <c r="E33" s="11"/>
      <c r="F33" s="9">
        <v>22114</v>
      </c>
      <c r="G33" s="19">
        <v>4589</v>
      </c>
    </row>
    <row r="34" spans="1:7" ht="12.75">
      <c r="A34" s="9">
        <v>5</v>
      </c>
      <c r="B34" s="11" t="s">
        <v>35</v>
      </c>
      <c r="C34" s="11"/>
      <c r="D34" s="11"/>
      <c r="E34" s="11"/>
      <c r="F34" s="9">
        <v>2106</v>
      </c>
      <c r="G34" s="19">
        <v>0</v>
      </c>
    </row>
    <row r="35" spans="1:7" ht="12.75">
      <c r="A35" s="9">
        <v>6</v>
      </c>
      <c r="B35" s="11" t="s">
        <v>36</v>
      </c>
      <c r="C35" s="11"/>
      <c r="D35" s="11"/>
      <c r="E35" s="11"/>
      <c r="F35" s="9">
        <v>0</v>
      </c>
      <c r="G35" s="19">
        <v>0</v>
      </c>
    </row>
    <row r="36" spans="1:7" ht="12.75">
      <c r="A36" s="9">
        <v>7</v>
      </c>
      <c r="B36" s="11" t="s">
        <v>37</v>
      </c>
      <c r="C36" s="11"/>
      <c r="D36" s="11"/>
      <c r="E36" s="11"/>
      <c r="F36" s="9">
        <v>7792</v>
      </c>
      <c r="G36" s="19">
        <v>500</v>
      </c>
    </row>
    <row r="37" spans="1:7" ht="12.75">
      <c r="A37" s="9">
        <v>8</v>
      </c>
      <c r="B37" s="11" t="s">
        <v>38</v>
      </c>
      <c r="C37" s="11"/>
      <c r="D37" s="11"/>
      <c r="E37" s="11"/>
      <c r="F37" s="9">
        <v>22114</v>
      </c>
      <c r="G37" s="19">
        <v>2475</v>
      </c>
    </row>
    <row r="38" spans="1:7" ht="12.75">
      <c r="A38" s="9">
        <v>9</v>
      </c>
      <c r="B38" s="11" t="s">
        <v>39</v>
      </c>
      <c r="C38" s="11"/>
      <c r="D38" s="11"/>
      <c r="E38" s="11"/>
      <c r="F38" s="9">
        <v>5265</v>
      </c>
      <c r="G38" s="19">
        <v>0</v>
      </c>
    </row>
    <row r="39" spans="1:7" ht="12.75">
      <c r="A39" s="9">
        <v>10</v>
      </c>
      <c r="B39" s="11" t="s">
        <v>40</v>
      </c>
      <c r="C39" s="11"/>
      <c r="D39" s="11"/>
      <c r="E39" s="11"/>
      <c r="F39" s="9">
        <v>3370</v>
      </c>
      <c r="G39" s="19">
        <v>0</v>
      </c>
    </row>
    <row r="40" spans="1:7" ht="12.75">
      <c r="A40" s="9">
        <v>11</v>
      </c>
      <c r="B40" s="28" t="s">
        <v>41</v>
      </c>
      <c r="C40" s="28"/>
      <c r="D40" s="29"/>
      <c r="E40" s="11"/>
      <c r="F40" s="9">
        <v>7792</v>
      </c>
      <c r="G40" s="19">
        <v>0</v>
      </c>
    </row>
    <row r="41" spans="1:7" ht="12.75">
      <c r="A41" s="9">
        <v>12</v>
      </c>
      <c r="B41" s="11" t="s">
        <v>42</v>
      </c>
      <c r="C41" s="11"/>
      <c r="D41" s="29"/>
      <c r="E41" s="11"/>
      <c r="F41" s="9">
        <v>0</v>
      </c>
      <c r="G41" s="19">
        <v>0</v>
      </c>
    </row>
    <row r="42" spans="1:7" ht="12.75">
      <c r="A42" s="9">
        <v>13</v>
      </c>
      <c r="B42" s="11" t="s">
        <v>43</v>
      </c>
      <c r="C42" s="11"/>
      <c r="D42" s="29"/>
      <c r="E42" s="11"/>
      <c r="F42" s="9">
        <v>5045</v>
      </c>
      <c r="G42" s="19">
        <v>5700</v>
      </c>
    </row>
    <row r="43" spans="1:7" ht="12.75">
      <c r="A43" s="9">
        <v>14</v>
      </c>
      <c r="B43" s="11" t="s">
        <v>44</v>
      </c>
      <c r="C43" s="11"/>
      <c r="D43" s="29"/>
      <c r="E43" s="11"/>
      <c r="F43" s="9">
        <v>2106</v>
      </c>
      <c r="G43" s="19">
        <v>0</v>
      </c>
    </row>
    <row r="44" spans="1:7" ht="12.75">
      <c r="A44" s="9">
        <v>15</v>
      </c>
      <c r="B44" s="11" t="s">
        <v>45</v>
      </c>
      <c r="C44" s="11"/>
      <c r="D44" s="29"/>
      <c r="E44" s="11"/>
      <c r="F44" s="9">
        <v>0</v>
      </c>
      <c r="G44" s="19">
        <v>0</v>
      </c>
    </row>
    <row r="45" spans="1:10" s="1" customFormat="1" ht="12.75">
      <c r="A45" s="30">
        <v>3</v>
      </c>
      <c r="B45" s="14" t="s">
        <v>46</v>
      </c>
      <c r="C45" s="14"/>
      <c r="D45" s="10"/>
      <c r="E45" s="31"/>
      <c r="F45" s="32">
        <f>F49</f>
        <v>0</v>
      </c>
      <c r="G45" s="31">
        <v>0</v>
      </c>
      <c r="I45"/>
      <c r="J45"/>
    </row>
    <row r="46" spans="1:7" ht="12.75">
      <c r="A46" s="33">
        <v>1</v>
      </c>
      <c r="B46" s="11" t="s">
        <v>47</v>
      </c>
      <c r="C46" s="11"/>
      <c r="D46" s="34" t="s">
        <v>48</v>
      </c>
      <c r="E46" s="19"/>
      <c r="F46" s="23">
        <v>0</v>
      </c>
      <c r="G46" s="20">
        <f>G47+G48+G49</f>
        <v>0</v>
      </c>
    </row>
    <row r="47" spans="1:7" ht="12.75">
      <c r="A47" s="9">
        <v>1.1</v>
      </c>
      <c r="B47" s="11" t="s">
        <v>49</v>
      </c>
      <c r="C47" s="11"/>
      <c r="D47" s="11"/>
      <c r="E47" s="11"/>
      <c r="F47" s="9">
        <v>0</v>
      </c>
      <c r="G47" s="19">
        <v>0</v>
      </c>
    </row>
    <row r="48" spans="1:7" ht="12.75">
      <c r="A48" s="9">
        <v>1.2</v>
      </c>
      <c r="B48" s="11" t="s">
        <v>50</v>
      </c>
      <c r="C48" s="11"/>
      <c r="D48" s="11"/>
      <c r="E48" s="11"/>
      <c r="F48" s="9">
        <v>0</v>
      </c>
      <c r="G48" s="19">
        <v>0</v>
      </c>
    </row>
    <row r="49" spans="1:7" ht="12.75">
      <c r="A49" s="9">
        <v>1.3</v>
      </c>
      <c r="B49" s="11" t="s">
        <v>51</v>
      </c>
      <c r="C49" s="11"/>
      <c r="D49" s="11"/>
      <c r="E49" s="11"/>
      <c r="F49" s="9"/>
      <c r="G49" s="19">
        <v>0</v>
      </c>
    </row>
    <row r="50" spans="2:7" ht="12.75">
      <c r="B50" s="2"/>
      <c r="C50" s="2"/>
      <c r="D50" s="2"/>
      <c r="E50" s="2"/>
      <c r="F50" s="2"/>
      <c r="G50" s="2"/>
    </row>
    <row r="52" spans="2:7" ht="12.75">
      <c r="B52" s="1" t="s">
        <v>52</v>
      </c>
      <c r="C52" s="1"/>
      <c r="D52" s="1"/>
      <c r="E52" s="1"/>
      <c r="F52" s="1"/>
      <c r="G52" s="1"/>
    </row>
    <row r="53" spans="2:6" ht="12.75">
      <c r="B53" s="2"/>
      <c r="C53" s="2"/>
      <c r="D53" s="2"/>
      <c r="E53" s="2"/>
      <c r="F53" s="2"/>
    </row>
    <row r="56" ht="12.75">
      <c r="G56" s="2"/>
    </row>
    <row r="70" spans="2:6" ht="12.75">
      <c r="B70" s="2"/>
      <c r="C70" s="2"/>
      <c r="D70" s="2"/>
      <c r="E70" s="2"/>
      <c r="F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dcterms:created xsi:type="dcterms:W3CDTF">2013-06-30T21:50:52Z</dcterms:created>
  <dcterms:modified xsi:type="dcterms:W3CDTF">2014-04-10T12:19:10Z</dcterms:modified>
  <cp:category/>
  <cp:version/>
  <cp:contentType/>
  <cp:contentStatus/>
  <cp:revision>3</cp:revision>
</cp:coreProperties>
</file>